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ДЧБ!$A$20</definedName>
    <definedName name="FIO" localSheetId="0">ДЧБ!$F$20</definedName>
    <definedName name="LAST_CELL" localSheetId="0">ДЧБ!#REF!</definedName>
    <definedName name="SIGN" localSheetId="0">ДЧБ!$A$20:$H$21</definedName>
  </definedNames>
  <calcPr calcId="125725"/>
</workbook>
</file>

<file path=xl/calcChain.xml><?xml version="1.0" encoding="utf-8"?>
<calcChain xmlns="http://schemas.openxmlformats.org/spreadsheetml/2006/main">
  <c r="E13" i="1"/>
  <c r="E14"/>
  <c r="E15"/>
  <c r="E16"/>
  <c r="E17"/>
  <c r="E18"/>
  <c r="E19"/>
  <c r="E20"/>
  <c r="E21"/>
  <c r="E22"/>
  <c r="E23"/>
  <c r="E24"/>
  <c r="E25"/>
  <c r="E26"/>
  <c r="E27"/>
  <c r="E28"/>
  <c r="E29"/>
  <c r="E30"/>
  <c r="E12"/>
</calcChain>
</file>

<file path=xl/sharedStrings.xml><?xml version="1.0" encoding="utf-8"?>
<sst xmlns="http://schemas.openxmlformats.org/spreadsheetml/2006/main" count="48" uniqueCount="48">
  <si>
    <t>КВД</t>
  </si>
  <si>
    <t>Наименование кода</t>
  </si>
  <si>
    <t>1.01.02010.01.1000.110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</si>
  <si>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</si>
  <si>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1.01.02010.01.2100.110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</si>
  <si>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</si>
  <si>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1.01.02030.01.2100.110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</si>
  <si>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</si>
  <si>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1.03.02231.01.0000.110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</si>
  <si>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</si>
  <si>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1.03.02241.01.0000.110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</si>
  <si>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</si>
  <si>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1.03.02251.01.0000.110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</si>
  <si>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</si>
  <si>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1.03.02261.01.0000.110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</si>
  <si>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</si>
  <si>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1.06.01030.10.1000.110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</si>
  <si>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</si>
  <si>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1.06.01030.10.2100.110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</si>
  <si>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</si>
  <si>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1.06.06033.10.1000.110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</si>
  <si>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</si>
  <si>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1.06.06043.10.1000.110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</si>
  <si>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</si>
  <si>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1.06.06043.10.2100.110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</si>
  <si>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</si>
  <si>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1.08.04020.01.1000.110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</si>
  <si>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</si>
  <si>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1.11.09045.10.0000.120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</si>
  <si>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</si>
  <si>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1.13.01995.10.0000.130</t>
  </si>
  <si>
    <t>Прочие доходы от оказания платных услуг (работ) получателями средств бюджетов сельских поселений</t>
  </si>
  <si>
    <t>2.02.15001.10.0000.150</t>
  </si>
  <si>
    <t>Дотации бюджетам сельских поселений на выравнивание бюджетной обеспеченности</t>
  </si>
  <si>
    <t>2.02.35118.10.0000.150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</si>
  <si>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</si>
  <si>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2.02.49999.10.0000.150</t>
  </si>
  <si>
    <t>Прочие межбюджетные трансферты, передаваемые бюджетам сельских поселений</t>
  </si>
  <si>
    <t>Итого</t>
  </si>
  <si>
    <t>Приложение № 2</t>
  </si>
  <si>
    <t xml:space="preserve">Утвержденно Решением </t>
  </si>
  <si>
    <t>Совета Усть-Чижапского</t>
  </si>
  <si>
    <t>сельского поселения</t>
  </si>
  <si>
    <t>Исполнение бюджета муниципального образования «Усть-Чижапское сельское поселение» по кодам видов, подвидов доходов, классификации операций сектора государственного управления за  2019 год</t>
  </si>
  <si>
    <t>Исполненно (руб.)</t>
  </si>
  <si>
    <t>% исполненно</t>
  </si>
  <si>
    <t>Утвержденный план на 2019 год (руб.)</t>
  </si>
  <si>
    <t>№ 67 от 16.04.2020г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</si>
</sst>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9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9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/>
    <xf numFmtId="0" fontId="0" fillId="0" borderId="0" xfId="0" applyBorder="1" applyAlignment="1"/>
    <xf numFmtId="0" fontId="5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165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J30"/>
  <sheetViews>
    <sheetView showGridLines="0" tabSelected="1" view="pageBreakPreview" zoomScaleNormal="100" zoomScaleSheetLayoutView="100" workbookViewId="0">
      <selection activeCell="A7" sqref="A7:E8"/>
    </sheetView>
  </sheetViews>
  <sheetFormatPr defaultRowHeight="12.75" customHeight="1"/>
  <cols>
    <col min="1" max="1" width="25.7109375" customWidth="1"/>
    <col min="2" max="2" width="30.7109375" customWidth="1"/>
    <col min="3" max="4" width="15.42578125" customWidth="1"/>
    <col min="5" max="6" width="9.140625" customWidth="1"/>
    <col min="7" max="7" width="13.140625" customWidth="1"/>
    <col min="8" max="10" width="9.140625" customWidth="1"/>
  </cols>
  <sheetData>
    <row r="1" spans="1:10" ht="12.75" customHeight="1">
      <c r="A1" s="6"/>
      <c r="B1" s="7"/>
      <c r="C1" s="20" t="s">
        <v>39</v>
      </c>
      <c r="D1" s="20"/>
      <c r="E1" s="20"/>
    </row>
    <row r="2" spans="1:10" ht="12.75" customHeight="1">
      <c r="A2" s="6"/>
      <c r="B2" s="7"/>
      <c r="C2" s="20" t="s">
        <v>40</v>
      </c>
      <c r="D2" s="20"/>
      <c r="E2" s="20"/>
    </row>
    <row r="3" spans="1:10" ht="12.75" customHeight="1">
      <c r="A3" s="6"/>
      <c r="B3" s="7"/>
      <c r="C3" s="20" t="s">
        <v>41</v>
      </c>
      <c r="D3" s="20"/>
      <c r="E3" s="20"/>
    </row>
    <row r="4" spans="1:10" ht="12.75" customHeight="1">
      <c r="A4" s="6"/>
      <c r="B4" s="7"/>
      <c r="C4" s="20" t="s">
        <v>42</v>
      </c>
      <c r="D4" s="20"/>
      <c r="E4" s="20"/>
    </row>
    <row r="5" spans="1:10" ht="12.75" customHeight="1">
      <c r="A5" s="6"/>
      <c r="B5" s="7"/>
      <c r="C5" s="21" t="s">
        <v>47</v>
      </c>
      <c r="D5" s="22"/>
      <c r="E5" s="22"/>
    </row>
    <row r="6" spans="1:10" ht="12.75" customHeight="1">
      <c r="A6" s="6"/>
      <c r="B6" s="7"/>
      <c r="C6" s="8"/>
      <c r="D6" s="9"/>
      <c r="E6" s="9"/>
    </row>
    <row r="7" spans="1:10" ht="12.75" customHeight="1">
      <c r="A7" s="23" t="s">
        <v>43</v>
      </c>
      <c r="B7" s="24"/>
      <c r="C7" s="24"/>
      <c r="D7" s="24"/>
      <c r="E7" s="24"/>
    </row>
    <row r="8" spans="1:10" ht="12.75" customHeight="1">
      <c r="A8" s="24"/>
      <c r="B8" s="24"/>
      <c r="C8" s="24"/>
      <c r="D8" s="24"/>
      <c r="E8" s="24"/>
    </row>
    <row r="9" spans="1:10">
      <c r="A9" s="2"/>
      <c r="B9" s="1"/>
      <c r="C9" s="1"/>
      <c r="D9" s="1"/>
      <c r="E9" s="1"/>
      <c r="F9" s="1"/>
      <c r="G9" s="1"/>
      <c r="H9" s="1"/>
      <c r="I9" s="1"/>
      <c r="J9" s="1"/>
    </row>
    <row r="10" spans="1:10" ht="14.25">
      <c r="A10" s="4"/>
      <c r="B10" s="4"/>
      <c r="C10" s="4"/>
      <c r="D10" s="4"/>
      <c r="E10" s="4"/>
      <c r="F10" s="4"/>
      <c r="G10" s="5"/>
      <c r="H10" s="5"/>
      <c r="I10" s="3"/>
      <c r="J10" s="3"/>
    </row>
    <row r="11" spans="1:10" ht="38.25">
      <c r="A11" s="10" t="s">
        <v>0</v>
      </c>
      <c r="B11" s="10" t="s">
        <v>1</v>
      </c>
      <c r="C11" s="10" t="s">
        <v>46</v>
      </c>
      <c r="D11" s="10" t="s">
        <v>44</v>
      </c>
      <c r="E11" s="10" t="s">
        <v>45</v>
      </c>
    </row>
    <row r="12" spans="1:10" ht="165.75">
      <c r="A12" s="11" t="s">
        <v>2</v>
      </c>
      <c r="B12" s="12" t="s">
        <v>3</v>
      </c>
      <c r="C12" s="16">
        <v>222478</v>
      </c>
      <c r="D12" s="16">
        <v>232442.02</v>
      </c>
      <c r="E12" s="18">
        <f>D12/C12*100</f>
        <v>104.47865406916638</v>
      </c>
    </row>
    <row r="13" spans="1:10" ht="127.5">
      <c r="A13" s="11" t="s">
        <v>4</v>
      </c>
      <c r="B13" s="12" t="s">
        <v>5</v>
      </c>
      <c r="C13" s="16">
        <v>27.31</v>
      </c>
      <c r="D13" s="16">
        <v>27.33</v>
      </c>
      <c r="E13" s="18">
        <f t="shared" ref="E13:E30" si="0">D13/C13*100</f>
        <v>100.07323324789455</v>
      </c>
    </row>
    <row r="14" spans="1:10" ht="76.5">
      <c r="A14" s="11" t="s">
        <v>6</v>
      </c>
      <c r="B14" s="13" t="s">
        <v>7</v>
      </c>
      <c r="C14" s="16">
        <v>1.5</v>
      </c>
      <c r="D14" s="16">
        <v>1.97</v>
      </c>
      <c r="E14" s="18">
        <f t="shared" si="0"/>
        <v>131.33333333333331</v>
      </c>
    </row>
    <row r="15" spans="1:10" ht="165.75">
      <c r="A15" s="11" t="s">
        <v>8</v>
      </c>
      <c r="B15" s="12" t="s">
        <v>9</v>
      </c>
      <c r="C15" s="16">
        <v>47800</v>
      </c>
      <c r="D15" s="16">
        <v>52020.61</v>
      </c>
      <c r="E15" s="18">
        <f t="shared" si="0"/>
        <v>108.82972803347279</v>
      </c>
    </row>
    <row r="16" spans="1:10" ht="191.25">
      <c r="A16" s="11" t="s">
        <v>10</v>
      </c>
      <c r="B16" s="12" t="s">
        <v>11</v>
      </c>
      <c r="C16" s="16">
        <v>352.05</v>
      </c>
      <c r="D16" s="16">
        <v>382.37</v>
      </c>
      <c r="E16" s="18">
        <f t="shared" si="0"/>
        <v>108.61241300951569</v>
      </c>
    </row>
    <row r="17" spans="1:5" ht="165.75">
      <c r="A17" s="11" t="s">
        <v>12</v>
      </c>
      <c r="B17" s="12" t="s">
        <v>13</v>
      </c>
      <c r="C17" s="16">
        <v>64146.559999999998</v>
      </c>
      <c r="D17" s="16">
        <v>69499.69</v>
      </c>
      <c r="E17" s="18">
        <f t="shared" si="0"/>
        <v>108.34515521954724</v>
      </c>
    </row>
    <row r="18" spans="1:5" ht="165.75">
      <c r="A18" s="11" t="s">
        <v>14</v>
      </c>
      <c r="B18" s="12" t="s">
        <v>15</v>
      </c>
      <c r="C18" s="16">
        <v>-7318.31</v>
      </c>
      <c r="D18" s="16">
        <v>-7617.68</v>
      </c>
      <c r="E18" s="18">
        <f t="shared" si="0"/>
        <v>104.09069853559087</v>
      </c>
    </row>
    <row r="19" spans="1:5" ht="114.75">
      <c r="A19" s="11" t="s">
        <v>16</v>
      </c>
      <c r="B19" s="13" t="s">
        <v>17</v>
      </c>
      <c r="C19" s="16">
        <v>6420</v>
      </c>
      <c r="D19" s="16">
        <v>6423.56</v>
      </c>
      <c r="E19" s="18">
        <f t="shared" si="0"/>
        <v>100.05545171339566</v>
      </c>
    </row>
    <row r="20" spans="1:5" ht="89.25">
      <c r="A20" s="11" t="s">
        <v>18</v>
      </c>
      <c r="B20" s="13" t="s">
        <v>19</v>
      </c>
      <c r="C20" s="16">
        <v>62.08</v>
      </c>
      <c r="D20" s="16">
        <v>62.08</v>
      </c>
      <c r="E20" s="18">
        <f t="shared" si="0"/>
        <v>100</v>
      </c>
    </row>
    <row r="21" spans="1:5" ht="102">
      <c r="A21" s="11" t="s">
        <v>20</v>
      </c>
      <c r="B21" s="13" t="s">
        <v>21</v>
      </c>
      <c r="C21" s="16">
        <v>700</v>
      </c>
      <c r="D21" s="16">
        <v>704</v>
      </c>
      <c r="E21" s="18">
        <f t="shared" si="0"/>
        <v>100.57142857142858</v>
      </c>
    </row>
    <row r="22" spans="1:5" ht="102">
      <c r="A22" s="11" t="s">
        <v>22</v>
      </c>
      <c r="B22" s="13" t="s">
        <v>23</v>
      </c>
      <c r="C22" s="16">
        <v>6230</v>
      </c>
      <c r="D22" s="16">
        <v>6236.29</v>
      </c>
      <c r="E22" s="18">
        <f t="shared" si="0"/>
        <v>100.10096308186196</v>
      </c>
    </row>
    <row r="23" spans="1:5" ht="63.75">
      <c r="A23" s="11" t="s">
        <v>24</v>
      </c>
      <c r="B23" s="13" t="s">
        <v>25</v>
      </c>
      <c r="C23" s="16">
        <v>100</v>
      </c>
      <c r="D23" s="16">
        <v>124.58</v>
      </c>
      <c r="E23" s="18">
        <f t="shared" si="0"/>
        <v>124.58</v>
      </c>
    </row>
    <row r="24" spans="1:5" ht="102">
      <c r="A24" s="11" t="s">
        <v>26</v>
      </c>
      <c r="B24" s="13" t="s">
        <v>27</v>
      </c>
      <c r="C24" s="16">
        <v>3100</v>
      </c>
      <c r="D24" s="16">
        <v>3100</v>
      </c>
      <c r="E24" s="18">
        <f t="shared" si="0"/>
        <v>100</v>
      </c>
    </row>
    <row r="25" spans="1:5" ht="127.5">
      <c r="A25" s="11" t="s">
        <v>28</v>
      </c>
      <c r="B25" s="13" t="s">
        <v>29</v>
      </c>
      <c r="C25" s="16">
        <v>89780</v>
      </c>
      <c r="D25" s="16">
        <v>90600.26</v>
      </c>
      <c r="E25" s="18">
        <f t="shared" si="0"/>
        <v>100.91363332590777</v>
      </c>
    </row>
    <row r="26" spans="1:5" ht="38.25">
      <c r="A26" s="11" t="s">
        <v>30</v>
      </c>
      <c r="B26" s="13" t="s">
        <v>31</v>
      </c>
      <c r="C26" s="16">
        <v>12000</v>
      </c>
      <c r="D26" s="16">
        <v>12000</v>
      </c>
      <c r="E26" s="18">
        <f t="shared" si="0"/>
        <v>100</v>
      </c>
    </row>
    <row r="27" spans="1:5" ht="38.25">
      <c r="A27" s="11" t="s">
        <v>32</v>
      </c>
      <c r="B27" s="13" t="s">
        <v>33</v>
      </c>
      <c r="C27" s="16">
        <v>3367500</v>
      </c>
      <c r="D27" s="16">
        <v>3367500</v>
      </c>
      <c r="E27" s="18">
        <f t="shared" si="0"/>
        <v>100</v>
      </c>
    </row>
    <row r="28" spans="1:5" ht="63.75">
      <c r="A28" s="11" t="s">
        <v>34</v>
      </c>
      <c r="B28" s="13" t="s">
        <v>35</v>
      </c>
      <c r="C28" s="16">
        <v>154700</v>
      </c>
      <c r="D28" s="16">
        <v>154700</v>
      </c>
      <c r="E28" s="18">
        <f t="shared" si="0"/>
        <v>100</v>
      </c>
    </row>
    <row r="29" spans="1:5" ht="38.25">
      <c r="A29" s="11" t="s">
        <v>36</v>
      </c>
      <c r="B29" s="13" t="s">
        <v>37</v>
      </c>
      <c r="C29" s="16">
        <v>14395320.25</v>
      </c>
      <c r="D29" s="16">
        <v>14395320.25</v>
      </c>
      <c r="E29" s="18">
        <f t="shared" si="0"/>
        <v>100</v>
      </c>
    </row>
    <row r="30" spans="1:5">
      <c r="A30" s="14" t="s">
        <v>38</v>
      </c>
      <c r="B30" s="15"/>
      <c r="C30" s="17">
        <v>18363399.440000001</v>
      </c>
      <c r="D30" s="17">
        <v>18383527.329999998</v>
      </c>
      <c r="E30" s="19">
        <f t="shared" si="0"/>
        <v>100.10960873593019</v>
      </c>
    </row>
  </sheetData>
  <mergeCells count="6">
    <mergeCell ref="C3:E3"/>
    <mergeCell ref="C4:E4"/>
    <mergeCell ref="C5:E5"/>
    <mergeCell ref="A7:E8"/>
    <mergeCell ref="C1:E1"/>
    <mergeCell ref="C2:E2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ДЧБ!APPT</vt:lpstr>
      <vt:lpstr>ДЧБ!FIO</vt:lpstr>
      <vt:lpstr>ДЧБ!SIGN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dc:description>POI HSSF rep:2.49.0.130</dc:description>
  <cp:lastModifiedBy>operator</cp:lastModifiedBy>
  <dcterms:created xsi:type="dcterms:W3CDTF">2020-03-11T14:18:42Z</dcterms:created>
  <dcterms:modified xsi:type="dcterms:W3CDTF">2020-04-13T15:16:56Z</dcterms:modified>
</cp:coreProperties>
</file>