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\AppData\Local\Temp\Rar$DIa4448.14623\"/>
    </mc:Choice>
  </mc:AlternateContent>
  <bookViews>
    <workbookView xWindow="0" yWindow="0" windowWidth="20490" windowHeight="7635"/>
  </bookViews>
  <sheets>
    <sheet name="ДЧБ" sheetId="1" r:id="rId1"/>
  </sheets>
  <definedNames>
    <definedName name="APPT" localSheetId="0">ДЧБ!$A$22</definedName>
    <definedName name="FIO" localSheetId="0">ДЧБ!$F$22</definedName>
    <definedName name="LAST_CELL" localSheetId="0">ДЧБ!#REF!</definedName>
    <definedName name="SIGN" localSheetId="0">ДЧБ!$A$22:$H$23</definedName>
  </definedNames>
  <calcPr calcId="162913"/>
</workbook>
</file>

<file path=xl/calcChain.xml><?xml version="1.0" encoding="utf-8"?>
<calcChain xmlns="http://schemas.openxmlformats.org/spreadsheetml/2006/main">
  <c r="D32" i="1" l="1"/>
  <c r="C32" i="1"/>
  <c r="E31" i="1"/>
  <c r="E24" i="1"/>
  <c r="E21" i="1"/>
  <c r="E20" i="1"/>
  <c r="E15" i="1"/>
  <c r="E16" i="1"/>
  <c r="E17" i="1"/>
  <c r="E18" i="1"/>
  <c r="E19" i="1"/>
  <c r="E22" i="1"/>
  <c r="E23" i="1"/>
  <c r="E25" i="1"/>
  <c r="E26" i="1"/>
  <c r="E27" i="1"/>
  <c r="E28" i="1"/>
  <c r="E29" i="1"/>
  <c r="E30" i="1"/>
  <c r="E14" i="1"/>
  <c r="E32" i="1" l="1"/>
</calcChain>
</file>

<file path=xl/sharedStrings.xml><?xml version="1.0" encoding="utf-8"?>
<sst xmlns="http://schemas.openxmlformats.org/spreadsheetml/2006/main" count="50" uniqueCount="50">
  <si>
    <t>КВД</t>
  </si>
  <si>
    <t>Наименование КВД</t>
  </si>
  <si>
    <t>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</si>
  <si>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</si>
  <si>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1.01.02010.01.2100.110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</si>
  <si>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</si>
  <si>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1.03.02231.01.0000.110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</si>
  <si>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</si>
  <si>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1.03.02241.01.0000.110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</si>
  <si>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</si>
  <si>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1.03.02251.01.0000.110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</si>
  <si>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</si>
  <si>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1.03.02261.01.0000.110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</si>
  <si>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</si>
  <si>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</si>
  <si>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</si>
  <si>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1.06.01030.10.2100.110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</si>
  <si>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</si>
  <si>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</si>
  <si>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</si>
  <si>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</si>
  <si>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</si>
  <si>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1.08.04020.01.1000.110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</si>
  <si>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</si>
  <si>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</si>
  <si>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</si>
  <si>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1.13.01995.10.0000.130</t>
  </si>
  <si>
    <t>Прочие доходы от оказания платных услуг (работ) получателями средств бюджетов сельских поселений</t>
  </si>
  <si>
    <t>2.02.15001.10.0000.150</t>
  </si>
  <si>
    <t>Дотации бюджетам сельских поселений на выравнивание бюджетной обеспеченности</t>
  </si>
  <si>
    <t>2.02.35118.10.0000.150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</si>
  <si>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</si>
  <si>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2.02.49999.10.0000.150</t>
  </si>
  <si>
    <t>Прочие межбюджетные трансферты, передаваемые бюджетам сельских поселений</t>
  </si>
  <si>
    <t>Итого</t>
  </si>
  <si>
    <t xml:space="preserve">                                         Приложение № 1</t>
  </si>
  <si>
    <t xml:space="preserve">                                                                                                   Утверждено Решением</t>
  </si>
  <si>
    <t xml:space="preserve">                                         Совета Усть-Чижапского</t>
  </si>
  <si>
    <t>Исполнение бюджета муниципального образования "Усть-Чижапское сельское</t>
  </si>
  <si>
    <t>поселение" по кадам видов, подвидов доходов, классификаций сектора государственного</t>
  </si>
  <si>
    <t xml:space="preserve">Исполненно % </t>
  </si>
  <si>
    <t>1.06.06043.10.2100.110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</si>
  <si>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</si>
  <si>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2.07.05030.10.0000.150</t>
  </si>
  <si>
    <t>управления за 9 месяцев 2020 года</t>
  </si>
  <si>
    <t>Утвержденно на 9 месяцев</t>
  </si>
  <si>
    <t xml:space="preserve">Исполненно за 9 месяцев </t>
  </si>
  <si>
    <t xml:space="preserve">            сельско  поселения</t>
  </si>
  <si>
    <t>Прочие безвозмездные поступления в бюджеты сельских поселений</t>
  </si>
  <si>
    <t xml:space="preserve">                                                                                                                                         № 83от "13" октября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</si>
</sst>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5" x14ac:knownFonts="1">
    <font>
      <sz val="10"/>
      <name val="Arial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right"/>
    </xf>
    <xf numFmtId="2" fontId="3" fillId="0" borderId="1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F32"/>
  <sheetViews>
    <sheetView showGridLines="0" tabSelected="1" view="pageBreakPreview" zoomScaleSheetLayoutView="100" workbookViewId="0">
      <selection activeCell="I13" sqref="I13"/>
    </sheetView>
  </sheetViews>
  <sheetFormatPr defaultRowHeight="12.75" customHeight="1" x14ac:dyDescent="0.2"/>
  <cols>
    <col min="1" max="1" width="18.7109375" customWidth="1"/>
    <col min="2" max="2" width="20.85546875" customWidth="1"/>
    <col min="3" max="3" width="13.140625" customWidth="1"/>
    <col min="4" max="4" width="11.42578125" customWidth="1"/>
    <col min="5" max="5" width="18.7109375" customWidth="1"/>
    <col min="6" max="6" width="9.140625" customWidth="1"/>
    <col min="7" max="7" width="8" customWidth="1"/>
    <col min="8" max="10" width="9.140625" customWidth="1"/>
  </cols>
  <sheetData>
    <row r="2" spans="1:6" ht="12.75" customHeight="1" x14ac:dyDescent="0.2">
      <c r="A2" s="1"/>
      <c r="B2" s="1"/>
      <c r="C2" s="1" t="s">
        <v>35</v>
      </c>
      <c r="D2" s="1"/>
      <c r="E2" s="2"/>
    </row>
    <row r="3" spans="1:6" ht="12.75" customHeight="1" x14ac:dyDescent="0.2">
      <c r="A3" s="3"/>
      <c r="B3" s="4"/>
      <c r="C3" s="4" t="s">
        <v>36</v>
      </c>
      <c r="D3" s="4"/>
      <c r="E3" s="5"/>
    </row>
    <row r="4" spans="1:6" ht="12.75" customHeight="1" x14ac:dyDescent="0.2">
      <c r="A4" s="6"/>
      <c r="B4" s="6"/>
      <c r="C4" s="6" t="s">
        <v>37</v>
      </c>
      <c r="D4" s="6"/>
      <c r="E4" s="7"/>
    </row>
    <row r="5" spans="1:6" ht="10.5" customHeight="1" x14ac:dyDescent="0.2">
      <c r="A5" s="22"/>
      <c r="B5" s="22"/>
      <c r="C5" s="22"/>
      <c r="D5" s="24" t="s">
        <v>47</v>
      </c>
      <c r="E5" s="24"/>
      <c r="F5" s="24"/>
    </row>
    <row r="6" spans="1:6" ht="30" customHeight="1" x14ac:dyDescent="0.2">
      <c r="A6" s="26" t="s">
        <v>49</v>
      </c>
      <c r="B6" s="27"/>
      <c r="C6" s="27"/>
      <c r="D6" s="27"/>
      <c r="E6" s="27"/>
      <c r="F6" s="27"/>
    </row>
    <row r="7" spans="1:6" ht="12.75" customHeight="1" x14ac:dyDescent="0.2">
      <c r="A7" s="8"/>
      <c r="B7" s="8"/>
      <c r="C7" s="8"/>
      <c r="D7" s="8"/>
      <c r="E7" s="9"/>
    </row>
    <row r="8" spans="1:6" ht="12.75" customHeight="1" x14ac:dyDescent="0.2">
      <c r="A8" s="25"/>
      <c r="B8" s="25"/>
      <c r="C8" s="25"/>
      <c r="D8" s="25"/>
      <c r="E8" s="9"/>
    </row>
    <row r="9" spans="1:6" ht="12.75" customHeight="1" x14ac:dyDescent="0.2">
      <c r="A9" s="24" t="s">
        <v>38</v>
      </c>
      <c r="B9" s="24"/>
      <c r="C9" s="24"/>
      <c r="D9" s="24"/>
      <c r="E9" s="9"/>
    </row>
    <row r="10" spans="1:6" ht="12.75" customHeight="1" x14ac:dyDescent="0.2">
      <c r="A10" s="24" t="s">
        <v>39</v>
      </c>
      <c r="B10" s="24"/>
      <c r="C10" s="24"/>
      <c r="D10" s="24"/>
      <c r="E10" s="9"/>
    </row>
    <row r="11" spans="1:6" ht="12.75" customHeight="1" x14ac:dyDescent="0.2">
      <c r="A11" s="24" t="s">
        <v>44</v>
      </c>
      <c r="B11" s="24"/>
      <c r="C11" s="24"/>
      <c r="D11" s="24"/>
      <c r="E11" s="9"/>
    </row>
    <row r="12" spans="1:6" ht="12.75" customHeight="1" x14ac:dyDescent="0.2">
      <c r="A12" s="25"/>
      <c r="B12" s="25"/>
      <c r="C12" s="25"/>
      <c r="D12" s="25"/>
      <c r="E12" s="9"/>
    </row>
    <row r="13" spans="1:6" ht="30.75" customHeight="1" x14ac:dyDescent="0.2">
      <c r="A13" s="10" t="s">
        <v>0</v>
      </c>
      <c r="B13" s="10" t="s">
        <v>1</v>
      </c>
      <c r="C13" s="11" t="s">
        <v>45</v>
      </c>
      <c r="D13" s="11" t="s">
        <v>46</v>
      </c>
      <c r="E13" s="12" t="s">
        <v>40</v>
      </c>
    </row>
    <row r="14" spans="1:6" ht="242.25" x14ac:dyDescent="0.2">
      <c r="A14" s="14" t="s">
        <v>2</v>
      </c>
      <c r="B14" s="15" t="s">
        <v>3</v>
      </c>
      <c r="C14" s="16">
        <v>172760</v>
      </c>
      <c r="D14" s="16">
        <v>172760.1</v>
      </c>
      <c r="E14" s="13">
        <f>D14/C14*100</f>
        <v>100.0000578837694</v>
      </c>
    </row>
    <row r="15" spans="1:6" ht="204" x14ac:dyDescent="0.2">
      <c r="A15" s="14" t="s">
        <v>4</v>
      </c>
      <c r="B15" s="15" t="s">
        <v>5</v>
      </c>
      <c r="C15" s="16">
        <v>3.8</v>
      </c>
      <c r="D15" s="16">
        <v>3.8</v>
      </c>
      <c r="E15" s="13">
        <f t="shared" ref="E15:E32" si="0">D15/C15*100</f>
        <v>100</v>
      </c>
    </row>
    <row r="16" spans="1:6" ht="242.25" x14ac:dyDescent="0.2">
      <c r="A16" s="14" t="s">
        <v>6</v>
      </c>
      <c r="B16" s="15" t="s">
        <v>7</v>
      </c>
      <c r="C16" s="16">
        <v>41400</v>
      </c>
      <c r="D16" s="16">
        <v>36953.519999999997</v>
      </c>
      <c r="E16" s="13">
        <f t="shared" si="0"/>
        <v>89.259710144927524</v>
      </c>
    </row>
    <row r="17" spans="1:5" ht="280.5" x14ac:dyDescent="0.2">
      <c r="A17" s="14" t="s">
        <v>8</v>
      </c>
      <c r="B17" s="15" t="s">
        <v>9</v>
      </c>
      <c r="C17" s="16">
        <v>360</v>
      </c>
      <c r="D17" s="16">
        <v>255.12</v>
      </c>
      <c r="E17" s="13">
        <f t="shared" si="0"/>
        <v>70.86666666666666</v>
      </c>
    </row>
    <row r="18" spans="1:5" ht="255" x14ac:dyDescent="0.2">
      <c r="A18" s="14" t="s">
        <v>10</v>
      </c>
      <c r="B18" s="15" t="s">
        <v>11</v>
      </c>
      <c r="C18" s="16">
        <v>54449.99</v>
      </c>
      <c r="D18" s="16">
        <v>49273.48</v>
      </c>
      <c r="E18" s="13">
        <f t="shared" si="0"/>
        <v>90.493092836197036</v>
      </c>
    </row>
    <row r="19" spans="1:5" ht="255" x14ac:dyDescent="0.2">
      <c r="A19" s="14" t="s">
        <v>12</v>
      </c>
      <c r="B19" s="15" t="s">
        <v>13</v>
      </c>
      <c r="C19" s="16">
        <v>-2902.38</v>
      </c>
      <c r="D19" s="16">
        <v>-7218.01</v>
      </c>
      <c r="E19" s="13">
        <f t="shared" si="0"/>
        <v>248.69279694595468</v>
      </c>
    </row>
    <row r="20" spans="1:5" ht="191.25" x14ac:dyDescent="0.2">
      <c r="A20" s="14" t="s">
        <v>14</v>
      </c>
      <c r="B20" s="17" t="s">
        <v>15</v>
      </c>
      <c r="C20" s="16">
        <v>8</v>
      </c>
      <c r="D20" s="16">
        <v>119</v>
      </c>
      <c r="E20" s="13">
        <f t="shared" si="0"/>
        <v>1487.5</v>
      </c>
    </row>
    <row r="21" spans="1:5" ht="140.25" x14ac:dyDescent="0.2">
      <c r="A21" s="14" t="s">
        <v>16</v>
      </c>
      <c r="B21" s="17" t="s">
        <v>17</v>
      </c>
      <c r="C21" s="16">
        <v>79</v>
      </c>
      <c r="D21" s="16">
        <v>79.28</v>
      </c>
      <c r="E21" s="13">
        <f t="shared" si="0"/>
        <v>100.35443037974683</v>
      </c>
    </row>
    <row r="22" spans="1:5" ht="165.75" x14ac:dyDescent="0.2">
      <c r="A22" s="14" t="s">
        <v>18</v>
      </c>
      <c r="B22" s="17" t="s">
        <v>19</v>
      </c>
      <c r="C22" s="16">
        <v>528</v>
      </c>
      <c r="D22" s="16">
        <v>528</v>
      </c>
      <c r="E22" s="13">
        <f t="shared" si="0"/>
        <v>100</v>
      </c>
    </row>
    <row r="23" spans="1:5" ht="165.75" x14ac:dyDescent="0.2">
      <c r="A23" s="14" t="s">
        <v>20</v>
      </c>
      <c r="B23" s="17" t="s">
        <v>21</v>
      </c>
      <c r="C23" s="16">
        <v>961.38</v>
      </c>
      <c r="D23" s="16">
        <v>961.43</v>
      </c>
      <c r="E23" s="13">
        <f t="shared" si="0"/>
        <v>100.00520085710124</v>
      </c>
    </row>
    <row r="24" spans="1:5" ht="114.75" x14ac:dyDescent="0.2">
      <c r="A24" s="14" t="s">
        <v>41</v>
      </c>
      <c r="B24" s="17" t="s">
        <v>42</v>
      </c>
      <c r="C24" s="16">
        <v>100</v>
      </c>
      <c r="D24" s="16">
        <v>104.58</v>
      </c>
      <c r="E24" s="13">
        <f t="shared" si="0"/>
        <v>104.58000000000001</v>
      </c>
    </row>
    <row r="25" spans="1:5" ht="165.75" x14ac:dyDescent="0.2">
      <c r="A25" s="14" t="s">
        <v>22</v>
      </c>
      <c r="B25" s="17" t="s">
        <v>23</v>
      </c>
      <c r="C25" s="16">
        <v>1900</v>
      </c>
      <c r="D25" s="16">
        <v>1900</v>
      </c>
      <c r="E25" s="13">
        <f t="shared" si="0"/>
        <v>100</v>
      </c>
    </row>
    <row r="26" spans="1:5" ht="216.75" x14ac:dyDescent="0.2">
      <c r="A26" s="14" t="s">
        <v>24</v>
      </c>
      <c r="B26" s="17" t="s">
        <v>25</v>
      </c>
      <c r="C26" s="16">
        <v>65130</v>
      </c>
      <c r="D26" s="16">
        <v>65127.39</v>
      </c>
      <c r="E26" s="13">
        <f t="shared" si="0"/>
        <v>99.995992630124363</v>
      </c>
    </row>
    <row r="27" spans="1:5" ht="63.75" x14ac:dyDescent="0.2">
      <c r="A27" s="14" t="s">
        <v>26</v>
      </c>
      <c r="B27" s="17" t="s">
        <v>27</v>
      </c>
      <c r="C27" s="16">
        <v>2895</v>
      </c>
      <c r="D27" s="16">
        <v>2895</v>
      </c>
      <c r="E27" s="13">
        <f t="shared" si="0"/>
        <v>100</v>
      </c>
    </row>
    <row r="28" spans="1:5" ht="63.75" x14ac:dyDescent="0.2">
      <c r="A28" s="14" t="s">
        <v>28</v>
      </c>
      <c r="B28" s="17" t="s">
        <v>29</v>
      </c>
      <c r="C28" s="16">
        <v>2158606</v>
      </c>
      <c r="D28" s="16">
        <v>2158606</v>
      </c>
      <c r="E28" s="13">
        <f t="shared" si="0"/>
        <v>100</v>
      </c>
    </row>
    <row r="29" spans="1:5" ht="89.25" x14ac:dyDescent="0.2">
      <c r="A29" s="14" t="s">
        <v>30</v>
      </c>
      <c r="B29" s="17" t="s">
        <v>31</v>
      </c>
      <c r="C29" s="16">
        <v>112777</v>
      </c>
      <c r="D29" s="16">
        <v>112777</v>
      </c>
      <c r="E29" s="13">
        <f t="shared" si="0"/>
        <v>100</v>
      </c>
    </row>
    <row r="30" spans="1:5" ht="63.75" x14ac:dyDescent="0.2">
      <c r="A30" s="14" t="s">
        <v>32</v>
      </c>
      <c r="B30" s="17" t="s">
        <v>33</v>
      </c>
      <c r="C30" s="16">
        <v>11427583</v>
      </c>
      <c r="D30" s="16">
        <v>11457583</v>
      </c>
      <c r="E30" s="13">
        <f t="shared" si="0"/>
        <v>100.26252270493244</v>
      </c>
    </row>
    <row r="31" spans="1:5" ht="38.25" x14ac:dyDescent="0.2">
      <c r="A31" s="23" t="s">
        <v>43</v>
      </c>
      <c r="B31" s="17" t="s">
        <v>48</v>
      </c>
      <c r="C31" s="16">
        <v>30000</v>
      </c>
      <c r="D31" s="16">
        <v>30000</v>
      </c>
      <c r="E31" s="13">
        <f t="shared" si="0"/>
        <v>100</v>
      </c>
    </row>
    <row r="32" spans="1:5" x14ac:dyDescent="0.2">
      <c r="A32" s="18" t="s">
        <v>34</v>
      </c>
      <c r="B32" s="19"/>
      <c r="C32" s="20">
        <f>C14+C15+C16+C17+C18+C19+C20+C21+C22+C23+C24+C25+C26+C27+C28+C29+C30+C31</f>
        <v>14066638.789999999</v>
      </c>
      <c r="D32" s="20">
        <f>D14+D15+D16+D17+D18+D19+D20+D21+D22+D23+D24+D25+D26+D27+D28+D29+D30+D31</f>
        <v>14082708.689999999</v>
      </c>
      <c r="E32" s="21">
        <f t="shared" si="0"/>
        <v>100.11424122165862</v>
      </c>
    </row>
  </sheetData>
  <mergeCells count="7">
    <mergeCell ref="D5:F5"/>
    <mergeCell ref="A12:D12"/>
    <mergeCell ref="A6:F6"/>
    <mergeCell ref="A8:D8"/>
    <mergeCell ref="A9:D9"/>
    <mergeCell ref="A10:D10"/>
    <mergeCell ref="A11:D1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rep:2.50.0.112</dc:description>
  <cp:lastModifiedBy>NEW</cp:lastModifiedBy>
  <cp:lastPrinted>2020-10-16T08:38:18Z</cp:lastPrinted>
  <dcterms:created xsi:type="dcterms:W3CDTF">2020-04-12T16:09:18Z</dcterms:created>
  <dcterms:modified xsi:type="dcterms:W3CDTF">2020-10-16T08:39:54Z</dcterms:modified>
</cp:coreProperties>
</file>